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<sst xmlns="http://schemas.openxmlformats.org/spreadsheetml/2006/main" count="182" uniqueCount="166">
  <si>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</si>
  <si>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</si>
  <si>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</si>
  <si>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</si>
  <si>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</si>
  <si>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</si>
  <si>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</si>
  <si>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</si>
  <si>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</si>
  <si>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</si>
  <si>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</si>
  <si>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</si>
  <si>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</si>
  <si>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</si>
  <si>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</si>
  <si>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</si>
  <si>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</si>
  <si>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</si>
  <si>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</si>
  <si>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</si>
  <si>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</si>
  <si>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</si>
  <si>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</si>
  <si>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</si>
  <si>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</si>
  <si>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</si>
  <si>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</si>
  <si>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</si>
  <si>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</si>
  <si>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</si>
  <si>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</si>
  <si>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</si>
  <si>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</si>
  <si>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</si>
  <si>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</si>
  <si>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</si>
  <si>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</si>
  <si>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</si>
  <si>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</si>
  <si>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</si>
  <si>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</si>
  <si>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</si>
  <si>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</si>
  <si>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</si>
  <si>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</si>
  <si>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</si>
  <si>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</si>
  <si>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</si>
  <si>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</si>
  <si>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</si>
  <si>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</si>
  <si>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</si>
  <si>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</si>
  <si>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</si>
  <si>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</si>
  <si>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</si>
  <si>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</si>
  <si>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</si>
  <si>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</si>
  <si>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</si>
  <si>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</si>
  <si>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</si>
  <si>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</si>
  <si>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</si>
  <si>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</si>
  <si>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</si>
  <si>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</si>
  <si>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</si>
  <si>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</si>
  <si>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</si>
  <si>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</si>
  <si>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</si>
  <si>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</si>
  <si>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</si>
  <si>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</si>
  <si>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</si>
  <si>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</si>
  <si>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</si>
  <si>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</si>
  <si>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</si>
  <si>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</si>
  <si>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</si>
  <si>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</si>
  <si>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</si>
  <si>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</si>
  <si>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</si>
  <si>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</si>
  <si>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</si>
  <si>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</si>
  <si>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</si>
  <si>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</si>
  <si>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</si>
  <si>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</si>
  <si>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</si>
  <si>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</si>
  <si>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</si>
  <si>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</si>
  <si>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</si>
  <si>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</si>
  <si>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</si>
  <si>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</si>
  <si>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</si>
  <si>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</si>
  <si>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</si>
  <si>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</si>
  <si>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</si>
  <si>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</si>
  <si>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</si>
  <si>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</si>
  <si>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</si>
  <si>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</si>
  <si>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</si>
  <si>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</si>
  <si>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</si>
  <si>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</si>
  <si>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</si>
  <si>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</si>
  <si>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</si>
  <si>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</si>
  <si>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</si>
  <si>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</si>
  <si>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</si>
  <si>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</si>
  <si>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</si>
  <si>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</si>
  <si>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</si>
  <si>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</si>
  <si>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</si>
  <si>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</si>
  <si>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</si>
  <si>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</si>
  <si>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</si>
  <si>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</si>
  <si>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</si>
  <si>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</si>
  <si>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</si>
  <si>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</si>
  <si>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</si>
  <si>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</si>
  <si>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</si>
  <si>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</si>
  <si>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</si>
  <si>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</si>
  <si>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</si>
  <si>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</si>
  <si>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</si>
  <si>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</si>
  <si>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</si>
  <si>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</si>
  <si>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</si>
  <si>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</si>
  <si>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</si>
  <si>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</si>
  <si>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</si>
  <si>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</si>
  <si>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</si>
  <si>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</si>
  <si>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</si>
  <si>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</si>
  <si>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</si>
  <si>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</si>
  <si>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</si>
  <si>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</si>
  <si>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2011</t>
  </si>
  <si>
    <t>30</t>
  </si>
  <si>
    <t xml:space="preserve">Сентября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</si>
</sst>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1">
      <selection activeCell="DK105" sqref="A99:DK10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115</v>
      </c>
    </row>
    <row r="3" s="14" customFormat="1" ht="10.5" customHeight="1">
      <c r="BM3" s="14" t="s">
        <v>116</v>
      </c>
    </row>
    <row r="4" spans="65:105" s="14" customFormat="1" ht="10.5" customHeight="1">
      <c r="BM4" s="14" t="s">
        <v>117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118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119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113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114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120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121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122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125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127</v>
      </c>
      <c r="AM19" s="63" t="s">
        <v>164</v>
      </c>
      <c r="AN19" s="63"/>
      <c r="AO19" s="63"/>
      <c r="AP19" s="63"/>
      <c r="AQ19" s="63"/>
      <c r="AR19" s="62" t="s">
        <v>3</v>
      </c>
      <c r="AS19" s="62"/>
      <c r="AT19" s="63" t="s">
        <v>165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163</v>
      </c>
      <c r="BL19" s="63"/>
      <c r="BM19" s="63"/>
      <c r="BN19" s="63"/>
      <c r="BO19" s="63"/>
      <c r="BP19" s="63"/>
      <c r="BQ19" s="63"/>
      <c r="BR19" s="63"/>
      <c r="BS19" s="8" t="s">
        <v>126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4" t="s">
        <v>162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Z20" s="2"/>
      <c r="DA20" s="2"/>
    </row>
    <row r="21" spans="8:105" s="3" customFormat="1" ht="24" customHeight="1">
      <c r="H21" s="52" t="s">
        <v>4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7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53" t="s">
        <v>13</v>
      </c>
      <c r="BB23" s="34"/>
      <c r="BC23" s="34"/>
      <c r="BD23" s="34"/>
      <c r="BE23" s="34"/>
      <c r="BF23" s="34"/>
      <c r="BG23" s="34"/>
      <c r="BH23" s="34"/>
      <c r="BI23" s="35"/>
      <c r="BJ23" s="53" t="s">
        <v>14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7" t="s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12" customFormat="1" ht="14.25" customHeight="1">
      <c r="A24" s="37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7">
        <v>2</v>
      </c>
      <c r="BB24" s="34"/>
      <c r="BC24" s="34"/>
      <c r="BD24" s="34"/>
      <c r="BE24" s="34"/>
      <c r="BF24" s="34"/>
      <c r="BG24" s="34"/>
      <c r="BH24" s="34"/>
      <c r="BI24" s="35"/>
      <c r="BJ24" s="37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7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7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9" customFormat="1" ht="15.75" customHeight="1">
      <c r="A25" s="25"/>
      <c r="B25" s="46" t="s">
        <v>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24" customFormat="1" ht="15.75" customHeight="1">
      <c r="A26" s="20"/>
      <c r="B26" s="28" t="s">
        <v>128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43" t="s">
        <v>16</v>
      </c>
      <c r="BB26" s="44"/>
      <c r="BC26" s="44"/>
      <c r="BD26" s="44"/>
      <c r="BE26" s="44"/>
      <c r="BF26" s="44"/>
      <c r="BG26" s="44"/>
      <c r="BH26" s="44"/>
      <c r="BI26" s="45"/>
      <c r="BJ26" s="3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7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5"/>
      <c r="CM26" s="37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43" t="s">
        <v>17</v>
      </c>
      <c r="BB27" s="44"/>
      <c r="BC27" s="44"/>
      <c r="BD27" s="44"/>
      <c r="BE27" s="44"/>
      <c r="BF27" s="44"/>
      <c r="BG27" s="44"/>
      <c r="BH27" s="44"/>
      <c r="BI27" s="45"/>
      <c r="BJ27" s="37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7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7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129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43" t="s">
        <v>18</v>
      </c>
      <c r="BB28" s="44"/>
      <c r="BC28" s="44"/>
      <c r="BD28" s="44"/>
      <c r="BE28" s="44"/>
      <c r="BF28" s="44"/>
      <c r="BG28" s="44"/>
      <c r="BH28" s="44"/>
      <c r="BI28" s="45"/>
      <c r="BJ28" s="3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7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7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43" t="s">
        <v>19</v>
      </c>
      <c r="BB29" s="44"/>
      <c r="BC29" s="44"/>
      <c r="BD29" s="44"/>
      <c r="BE29" s="44"/>
      <c r="BF29" s="44"/>
      <c r="BG29" s="44"/>
      <c r="BH29" s="44"/>
      <c r="BI29" s="45"/>
      <c r="BJ29" s="37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7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7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43" t="s">
        <v>21</v>
      </c>
      <c r="BB30" s="44"/>
      <c r="BC30" s="44"/>
      <c r="BD30" s="44"/>
      <c r="BE30" s="44"/>
      <c r="BF30" s="44"/>
      <c r="BG30" s="44"/>
      <c r="BH30" s="44"/>
      <c r="BI30" s="45"/>
      <c r="BJ30" s="37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7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7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8" t="s">
        <v>130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22"/>
      <c r="BA31" s="69" t="s">
        <v>22</v>
      </c>
      <c r="BB31" s="70"/>
      <c r="BC31" s="70"/>
      <c r="BD31" s="70"/>
      <c r="BE31" s="70"/>
      <c r="BF31" s="70"/>
      <c r="BG31" s="70"/>
      <c r="BH31" s="70"/>
      <c r="BI31" s="71"/>
      <c r="BJ31" s="65">
        <v>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72" t="s">
        <v>34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4"/>
      <c r="CM31" s="65">
        <v>0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24" customFormat="1" ht="15.75" customHeight="1">
      <c r="A32" s="20"/>
      <c r="B32" s="46" t="s">
        <v>20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6" t="s">
        <v>23</v>
      </c>
      <c r="BB33" s="57"/>
      <c r="BC33" s="57"/>
      <c r="BD33" s="57"/>
      <c r="BE33" s="57"/>
      <c r="BF33" s="57"/>
      <c r="BG33" s="57"/>
      <c r="BH33" s="57"/>
      <c r="BI33" s="5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6" t="s">
        <v>27</v>
      </c>
      <c r="BB34" s="57"/>
      <c r="BC34" s="57"/>
      <c r="BD34" s="57"/>
      <c r="BE34" s="57"/>
      <c r="BF34" s="57"/>
      <c r="BG34" s="57"/>
      <c r="BH34" s="57"/>
      <c r="BI34" s="58"/>
      <c r="BJ34" s="37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7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4" customFormat="1" ht="15.75" customHeight="1">
      <c r="A35" s="21"/>
      <c r="B35" s="28" t="s">
        <v>131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43" t="s">
        <v>30</v>
      </c>
      <c r="BB35" s="44"/>
      <c r="BC35" s="44"/>
      <c r="BD35" s="44"/>
      <c r="BE35" s="44"/>
      <c r="BF35" s="44"/>
      <c r="BG35" s="44"/>
      <c r="BH35" s="44"/>
      <c r="BI35" s="45"/>
      <c r="BJ35" s="59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7" t="s">
        <v>34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59"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46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24" customFormat="1" ht="106.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43" t="s">
        <v>31</v>
      </c>
      <c r="BB37" s="44"/>
      <c r="BC37" s="44"/>
      <c r="BD37" s="44"/>
      <c r="BE37" s="44"/>
      <c r="BF37" s="44"/>
      <c r="BG37" s="44"/>
      <c r="BH37" s="44"/>
      <c r="BI37" s="45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7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3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43" t="s">
        <v>32</v>
      </c>
      <c r="BB38" s="44"/>
      <c r="BC38" s="44"/>
      <c r="BD38" s="44"/>
      <c r="BE38" s="44"/>
      <c r="BF38" s="44"/>
      <c r="BG38" s="44"/>
      <c r="BH38" s="44"/>
      <c r="BI38" s="45"/>
      <c r="BJ38" s="37">
        <v>955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7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7">
        <f>BJ38</f>
        <v>955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4" customFormat="1" ht="15.75" customHeight="1">
      <c r="A39" s="20"/>
      <c r="B39" s="28" t="s">
        <v>132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43" t="s">
        <v>33</v>
      </c>
      <c r="BB39" s="44"/>
      <c r="BC39" s="44"/>
      <c r="BD39" s="44"/>
      <c r="BE39" s="44"/>
      <c r="BF39" s="44"/>
      <c r="BG39" s="44"/>
      <c r="BH39" s="44"/>
      <c r="BI39" s="45"/>
      <c r="BJ39" s="30">
        <f>BJ37+BJ38</f>
        <v>955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  <c r="BW39" s="37" t="s">
        <v>34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30">
        <f>CM37+CM38</f>
        <v>955</v>
      </c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</row>
    <row r="40" spans="1:108" s="24" customFormat="1" ht="15.75" customHeight="1">
      <c r="A40" s="20"/>
      <c r="B40" s="46" t="s">
        <v>29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43" t="s">
        <v>35</v>
      </c>
      <c r="BB41" s="44"/>
      <c r="BC41" s="44"/>
      <c r="BD41" s="44"/>
      <c r="BE41" s="44"/>
      <c r="BF41" s="44"/>
      <c r="BG41" s="44"/>
      <c r="BH41" s="44"/>
      <c r="BI41" s="45"/>
      <c r="BJ41" s="33">
        <v>78940503.2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7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3">
        <f>BJ41</f>
        <v>78940503.2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5.75" customHeight="1">
      <c r="A42" s="20"/>
      <c r="B42" s="41" t="s">
        <v>133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43" t="s">
        <v>36</v>
      </c>
      <c r="BB42" s="44"/>
      <c r="BC42" s="44"/>
      <c r="BD42" s="44"/>
      <c r="BE42" s="44"/>
      <c r="BF42" s="44"/>
      <c r="BG42" s="44"/>
      <c r="BH42" s="44"/>
      <c r="BI42" s="45"/>
      <c r="BJ42" s="33">
        <v>1995000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7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>
        <f>BJ42</f>
        <v>1995000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60.75" customHeight="1">
      <c r="A43" s="20"/>
      <c r="B43" s="41" t="s">
        <v>134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43" t="s">
        <v>38</v>
      </c>
      <c r="BB43" s="44"/>
      <c r="BC43" s="44"/>
      <c r="BD43" s="44"/>
      <c r="BE43" s="44"/>
      <c r="BF43" s="44"/>
      <c r="BG43" s="44"/>
      <c r="BH43" s="44"/>
      <c r="BI43" s="45"/>
      <c r="BJ43" s="37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7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7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61.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43" t="s">
        <v>39</v>
      </c>
      <c r="BB44" s="44"/>
      <c r="BC44" s="44"/>
      <c r="BD44" s="44"/>
      <c r="BE44" s="44"/>
      <c r="BF44" s="44"/>
      <c r="BG44" s="44"/>
      <c r="BH44" s="44"/>
      <c r="BI44" s="45"/>
      <c r="BJ44" s="37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7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7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2.25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43" t="s">
        <v>40</v>
      </c>
      <c r="BB45" s="44"/>
      <c r="BC45" s="44"/>
      <c r="BD45" s="44"/>
      <c r="BE45" s="44"/>
      <c r="BF45" s="44"/>
      <c r="BG45" s="44"/>
      <c r="BH45" s="44"/>
      <c r="BI45" s="45"/>
      <c r="BJ45" s="37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7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7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90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43" t="s">
        <v>44</v>
      </c>
      <c r="BB46" s="44"/>
      <c r="BC46" s="44"/>
      <c r="BD46" s="44"/>
      <c r="BE46" s="44"/>
      <c r="BF46" s="44"/>
      <c r="BG46" s="44"/>
      <c r="BH46" s="44"/>
      <c r="BI46" s="45"/>
      <c r="BJ46" s="37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7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7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43" t="s">
        <v>45</v>
      </c>
      <c r="BB47" s="44"/>
      <c r="BC47" s="44"/>
      <c r="BD47" s="44"/>
      <c r="BE47" s="44"/>
      <c r="BF47" s="44"/>
      <c r="BG47" s="44"/>
      <c r="BH47" s="44"/>
      <c r="BI47" s="45"/>
      <c r="BJ47" s="37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7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7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43" t="s">
        <v>46</v>
      </c>
      <c r="BB48" s="44"/>
      <c r="BC48" s="44"/>
      <c r="BD48" s="44"/>
      <c r="BE48" s="44"/>
      <c r="BF48" s="44"/>
      <c r="BG48" s="44"/>
      <c r="BH48" s="44"/>
      <c r="BI48" s="45"/>
      <c r="BJ48" s="37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7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7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7.2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43" t="s">
        <v>47</v>
      </c>
      <c r="BB49" s="44"/>
      <c r="BC49" s="44"/>
      <c r="BD49" s="44"/>
      <c r="BE49" s="44"/>
      <c r="BF49" s="44"/>
      <c r="BG49" s="44"/>
      <c r="BH49" s="44"/>
      <c r="BI49" s="45"/>
      <c r="BJ49" s="37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7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7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50.2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43" t="s">
        <v>51</v>
      </c>
      <c r="BB50" s="44"/>
      <c r="BC50" s="44"/>
      <c r="BD50" s="44"/>
      <c r="BE50" s="44"/>
      <c r="BF50" s="44"/>
      <c r="BG50" s="44"/>
      <c r="BH50" s="44"/>
      <c r="BI50" s="45"/>
      <c r="BJ50" s="37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7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7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60.75" customHeight="1">
      <c r="A51" s="20"/>
      <c r="B51" s="41" t="s">
        <v>135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43" t="s">
        <v>52</v>
      </c>
      <c r="BB51" s="44"/>
      <c r="BC51" s="44"/>
      <c r="BD51" s="44"/>
      <c r="BE51" s="44"/>
      <c r="BF51" s="44"/>
      <c r="BG51" s="44"/>
      <c r="BH51" s="44"/>
      <c r="BI51" s="45"/>
      <c r="BJ51" s="3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7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7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7.25" customHeight="1">
      <c r="A52" s="20"/>
      <c r="B52" s="41" t="s">
        <v>136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43" t="s">
        <v>54</v>
      </c>
      <c r="BB52" s="44"/>
      <c r="BC52" s="44"/>
      <c r="BD52" s="44"/>
      <c r="BE52" s="44"/>
      <c r="BF52" s="44"/>
      <c r="BG52" s="44"/>
      <c r="BH52" s="44"/>
      <c r="BI52" s="45"/>
      <c r="BJ52" s="37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7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7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6.5" customHeight="1">
      <c r="A53" s="20"/>
      <c r="B53" s="41" t="s">
        <v>138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43" t="s">
        <v>55</v>
      </c>
      <c r="BB53" s="44"/>
      <c r="BC53" s="44"/>
      <c r="BD53" s="44"/>
      <c r="BE53" s="44"/>
      <c r="BF53" s="44"/>
      <c r="BG53" s="44"/>
      <c r="BH53" s="44"/>
      <c r="BI53" s="45"/>
      <c r="BJ53" s="37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7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7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60.75" customHeight="1">
      <c r="A54" s="20"/>
      <c r="B54" s="41" t="s">
        <v>137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43" t="s">
        <v>56</v>
      </c>
      <c r="BB54" s="44"/>
      <c r="BC54" s="44"/>
      <c r="BD54" s="44"/>
      <c r="BE54" s="44"/>
      <c r="BF54" s="44"/>
      <c r="BG54" s="44"/>
      <c r="BH54" s="44"/>
      <c r="BI54" s="45"/>
      <c r="BJ54" s="37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7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7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48" t="s">
        <v>139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9"/>
      <c r="BA55" s="43" t="s">
        <v>57</v>
      </c>
      <c r="BB55" s="44"/>
      <c r="BC55" s="44"/>
      <c r="BD55" s="44"/>
      <c r="BE55" s="44"/>
      <c r="BF55" s="44"/>
      <c r="BG55" s="44"/>
      <c r="BH55" s="44"/>
      <c r="BI55" s="45"/>
      <c r="BJ55" s="30">
        <f>BJ41+BJ42</f>
        <v>80935503.2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7" t="s">
        <v>34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0">
        <f>CM41+CM42</f>
        <v>80935503.2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6" t="s">
        <v>53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43" t="s">
        <v>58</v>
      </c>
      <c r="BB57" s="44"/>
      <c r="BC57" s="44"/>
      <c r="BD57" s="44"/>
      <c r="BE57" s="44"/>
      <c r="BF57" s="44"/>
      <c r="BG57" s="44"/>
      <c r="BH57" s="44"/>
      <c r="BI57" s="45"/>
      <c r="BJ57" s="37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7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5"/>
      <c r="CM57" s="37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41" t="s">
        <v>140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43" t="s">
        <v>60</v>
      </c>
      <c r="BB58" s="44"/>
      <c r="BC58" s="44"/>
      <c r="BD58" s="44"/>
      <c r="BE58" s="44"/>
      <c r="BF58" s="44"/>
      <c r="BG58" s="44"/>
      <c r="BH58" s="44"/>
      <c r="BI58" s="45"/>
      <c r="BJ58" s="37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7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7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41" t="s">
        <v>159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43" t="s">
        <v>61</v>
      </c>
      <c r="BB59" s="44"/>
      <c r="BC59" s="44"/>
      <c r="BD59" s="44"/>
      <c r="BE59" s="44"/>
      <c r="BF59" s="44"/>
      <c r="BG59" s="44"/>
      <c r="BH59" s="44"/>
      <c r="BI59" s="45"/>
      <c r="BJ59" s="37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7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7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41" t="s">
        <v>141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43" t="s">
        <v>62</v>
      </c>
      <c r="BB60" s="44"/>
      <c r="BC60" s="44"/>
      <c r="BD60" s="44"/>
      <c r="BE60" s="44"/>
      <c r="BF60" s="44"/>
      <c r="BG60" s="44"/>
      <c r="BH60" s="44"/>
      <c r="BI60" s="45"/>
      <c r="BJ60" s="37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7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7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105.75" customHeight="1">
      <c r="A61" s="20"/>
      <c r="B61" s="41" t="s">
        <v>142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43" t="s">
        <v>63</v>
      </c>
      <c r="BB61" s="44"/>
      <c r="BC61" s="44"/>
      <c r="BD61" s="44"/>
      <c r="BE61" s="44"/>
      <c r="BF61" s="44"/>
      <c r="BG61" s="44"/>
      <c r="BH61" s="44"/>
      <c r="BI61" s="45"/>
      <c r="BJ61" s="37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7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7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104.25" customHeight="1">
      <c r="A62" s="20"/>
      <c r="B62" s="41" t="s">
        <v>143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43" t="s">
        <v>64</v>
      </c>
      <c r="BB62" s="44"/>
      <c r="BC62" s="44"/>
      <c r="BD62" s="44"/>
      <c r="BE62" s="44"/>
      <c r="BF62" s="44"/>
      <c r="BG62" s="44"/>
      <c r="BH62" s="44"/>
      <c r="BI62" s="45"/>
      <c r="BJ62" s="37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7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7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41.75" customHeight="1">
      <c r="A63" s="20"/>
      <c r="B63" s="41" t="s">
        <v>144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43" t="s">
        <v>65</v>
      </c>
      <c r="BB63" s="44"/>
      <c r="BC63" s="44"/>
      <c r="BD63" s="44"/>
      <c r="BE63" s="44"/>
      <c r="BF63" s="44"/>
      <c r="BG63" s="44"/>
      <c r="BH63" s="44"/>
      <c r="BI63" s="45"/>
      <c r="BJ63" s="37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7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7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22.25" customHeight="1">
      <c r="A64" s="20"/>
      <c r="B64" s="41" t="s">
        <v>158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43" t="s">
        <v>66</v>
      </c>
      <c r="BB64" s="44"/>
      <c r="BC64" s="44"/>
      <c r="BD64" s="44"/>
      <c r="BE64" s="44"/>
      <c r="BF64" s="44"/>
      <c r="BG64" s="44"/>
      <c r="BH64" s="44"/>
      <c r="BI64" s="45"/>
      <c r="BJ64" s="33">
        <v>87472.57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7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>
        <f>BJ64</f>
        <v>87472.57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43" t="s">
        <v>67</v>
      </c>
      <c r="BB65" s="44"/>
      <c r="BC65" s="44"/>
      <c r="BD65" s="44"/>
      <c r="BE65" s="44"/>
      <c r="BF65" s="44"/>
      <c r="BG65" s="44"/>
      <c r="BH65" s="44"/>
      <c r="BI65" s="45"/>
      <c r="BJ65" s="37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7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7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43" t="s">
        <v>68</v>
      </c>
      <c r="BB66" s="44"/>
      <c r="BC66" s="44"/>
      <c r="BD66" s="44"/>
      <c r="BE66" s="44"/>
      <c r="BF66" s="44"/>
      <c r="BG66" s="44"/>
      <c r="BH66" s="44"/>
      <c r="BI66" s="45"/>
      <c r="BJ66" s="37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7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7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43" t="s">
        <v>69</v>
      </c>
      <c r="BB67" s="44"/>
      <c r="BC67" s="44"/>
      <c r="BD67" s="44"/>
      <c r="BE67" s="44"/>
      <c r="BF67" s="44"/>
      <c r="BG67" s="44"/>
      <c r="BH67" s="44"/>
      <c r="BI67" s="45"/>
      <c r="BJ67" s="37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7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7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43" t="s">
        <v>70</v>
      </c>
      <c r="BB68" s="44"/>
      <c r="BC68" s="44"/>
      <c r="BD68" s="44"/>
      <c r="BE68" s="44"/>
      <c r="BF68" s="44"/>
      <c r="BG68" s="44"/>
      <c r="BH68" s="44"/>
      <c r="BI68" s="45"/>
      <c r="BJ68" s="37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7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7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43" t="s">
        <v>71</v>
      </c>
      <c r="BB69" s="44"/>
      <c r="BC69" s="44"/>
      <c r="BD69" s="44"/>
      <c r="BE69" s="44"/>
      <c r="BF69" s="44"/>
      <c r="BG69" s="44"/>
      <c r="BH69" s="44"/>
      <c r="BI69" s="45"/>
      <c r="BJ69" s="3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7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7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43" t="s">
        <v>72</v>
      </c>
      <c r="BB70" s="44"/>
      <c r="BC70" s="44"/>
      <c r="BD70" s="44"/>
      <c r="BE70" s="44"/>
      <c r="BF70" s="44"/>
      <c r="BG70" s="44"/>
      <c r="BH70" s="44"/>
      <c r="BI70" s="45"/>
      <c r="BJ70" s="37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7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7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41" t="s">
        <v>112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43" t="s">
        <v>73</v>
      </c>
      <c r="BB71" s="44"/>
      <c r="BC71" s="44"/>
      <c r="BD71" s="44"/>
      <c r="BE71" s="44"/>
      <c r="BF71" s="44"/>
      <c r="BG71" s="44"/>
      <c r="BH71" s="44"/>
      <c r="BI71" s="45"/>
      <c r="BJ71" s="37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7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7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43" t="s">
        <v>74</v>
      </c>
      <c r="BB72" s="44"/>
      <c r="BC72" s="44"/>
      <c r="BD72" s="44"/>
      <c r="BE72" s="44"/>
      <c r="BF72" s="44"/>
      <c r="BG72" s="44"/>
      <c r="BH72" s="44"/>
      <c r="BI72" s="45"/>
      <c r="BJ72" s="33">
        <v>17747.2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7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>
        <f>BJ72</f>
        <v>17747.2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43" t="s">
        <v>75</v>
      </c>
      <c r="BB73" s="44"/>
      <c r="BC73" s="44"/>
      <c r="BD73" s="44"/>
      <c r="BE73" s="44"/>
      <c r="BF73" s="44"/>
      <c r="BG73" s="44"/>
      <c r="BH73" s="44"/>
      <c r="BI73" s="45"/>
      <c r="BJ73" s="37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7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7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43" t="s">
        <v>76</v>
      </c>
      <c r="BB74" s="44"/>
      <c r="BC74" s="44"/>
      <c r="BD74" s="44"/>
      <c r="BE74" s="44"/>
      <c r="BF74" s="44"/>
      <c r="BG74" s="44"/>
      <c r="BH74" s="44"/>
      <c r="BI74" s="45"/>
      <c r="BJ74" s="37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7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7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43" t="s">
        <v>89</v>
      </c>
      <c r="BB75" s="44"/>
      <c r="BC75" s="44"/>
      <c r="BD75" s="44"/>
      <c r="BE75" s="44"/>
      <c r="BF75" s="44"/>
      <c r="BG75" s="44"/>
      <c r="BH75" s="44"/>
      <c r="BI75" s="45"/>
      <c r="BJ75" s="37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7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7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43" t="s">
        <v>91</v>
      </c>
      <c r="BB76" s="44"/>
      <c r="BC76" s="44"/>
      <c r="BD76" s="44"/>
      <c r="BE76" s="44"/>
      <c r="BF76" s="44"/>
      <c r="BG76" s="44"/>
      <c r="BH76" s="44"/>
      <c r="BI76" s="45"/>
      <c r="BJ76" s="37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7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7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1" t="s">
        <v>145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43" t="s">
        <v>92</v>
      </c>
      <c r="BB77" s="44"/>
      <c r="BC77" s="44"/>
      <c r="BD77" s="44"/>
      <c r="BE77" s="44"/>
      <c r="BF77" s="44"/>
      <c r="BG77" s="44"/>
      <c r="BH77" s="44"/>
      <c r="BI77" s="45"/>
      <c r="BJ77" s="37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7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7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146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43" t="s">
        <v>95</v>
      </c>
      <c r="BB78" s="44"/>
      <c r="BC78" s="44"/>
      <c r="BD78" s="44"/>
      <c r="BE78" s="44"/>
      <c r="BF78" s="44"/>
      <c r="BG78" s="44"/>
      <c r="BH78" s="44"/>
      <c r="BI78" s="45"/>
      <c r="BJ78" s="33">
        <v>3473031.84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7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>
        <f>BJ78</f>
        <v>3473031.84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43" t="s">
        <v>96</v>
      </c>
      <c r="BB79" s="44"/>
      <c r="BC79" s="44"/>
      <c r="BD79" s="44"/>
      <c r="BE79" s="44"/>
      <c r="BF79" s="44"/>
      <c r="BG79" s="44"/>
      <c r="BH79" s="44"/>
      <c r="BI79" s="45"/>
      <c r="BJ79" s="37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7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7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28" t="s">
        <v>147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43" t="s">
        <v>97</v>
      </c>
      <c r="BB80" s="44"/>
      <c r="BC80" s="44"/>
      <c r="BD80" s="44"/>
      <c r="BE80" s="44"/>
      <c r="BF80" s="44"/>
      <c r="BG80" s="44"/>
      <c r="BH80" s="44"/>
      <c r="BI80" s="45"/>
      <c r="BJ80" s="30">
        <f>BJ64+BJ72+BJ78</f>
        <v>3578251.61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7" t="s">
        <v>34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CM64+CM72+CM78</f>
        <v>3578251.61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6" t="s">
        <v>88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</row>
    <row r="82" spans="1:108" s="24" customFormat="1" ht="45" customHeight="1">
      <c r="A82" s="20"/>
      <c r="B82" s="41" t="s">
        <v>148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43" t="s">
        <v>98</v>
      </c>
      <c r="BB82" s="44"/>
      <c r="BC82" s="44"/>
      <c r="BD82" s="44"/>
      <c r="BE82" s="44"/>
      <c r="BF82" s="44"/>
      <c r="BG82" s="44"/>
      <c r="BH82" s="44"/>
      <c r="BI82" s="45"/>
      <c r="BJ82" s="33">
        <v>1351663.34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7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5"/>
      <c r="CM82" s="30">
        <f>BJ82</f>
        <v>1351663.34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41" t="s">
        <v>149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75"/>
      <c r="CM83" s="30">
        <f>CM31+CM35+CM39+CM55+CM80+CM82</f>
        <v>85866373.15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</f>
        <v>85866373.15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46" t="s">
        <v>90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43" t="s">
        <v>99</v>
      </c>
      <c r="BB86" s="44"/>
      <c r="BC86" s="44"/>
      <c r="BD86" s="44"/>
      <c r="BE86" s="44"/>
      <c r="BF86" s="44"/>
      <c r="BG86" s="44"/>
      <c r="BH86" s="44"/>
      <c r="BI86" s="45"/>
      <c r="BJ86" s="37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7" t="s">
        <v>34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5"/>
      <c r="CM86" s="37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43" t="s">
        <v>100</v>
      </c>
      <c r="BB87" s="44"/>
      <c r="BC87" s="44"/>
      <c r="BD87" s="44"/>
      <c r="BE87" s="44"/>
      <c r="BF87" s="44"/>
      <c r="BG87" s="44"/>
      <c r="BH87" s="44"/>
      <c r="BI87" s="45"/>
      <c r="BJ87" s="37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7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7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43" t="s">
        <v>101</v>
      </c>
      <c r="BB88" s="44"/>
      <c r="BC88" s="44"/>
      <c r="BD88" s="44"/>
      <c r="BE88" s="44"/>
      <c r="BF88" s="44"/>
      <c r="BG88" s="44"/>
      <c r="BH88" s="44"/>
      <c r="BI88" s="45"/>
      <c r="BJ88" s="37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7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7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43" t="s">
        <v>102</v>
      </c>
      <c r="BB89" s="44"/>
      <c r="BC89" s="44"/>
      <c r="BD89" s="44"/>
      <c r="BE89" s="44"/>
      <c r="BF89" s="44"/>
      <c r="BG89" s="44"/>
      <c r="BH89" s="44"/>
      <c r="BI89" s="45"/>
      <c r="BJ89" s="33">
        <v>240932.48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7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240932.48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43" t="s">
        <v>151</v>
      </c>
      <c r="BB90" s="44"/>
      <c r="BC90" s="44"/>
      <c r="BD90" s="44"/>
      <c r="BE90" s="44"/>
      <c r="BF90" s="44"/>
      <c r="BG90" s="44"/>
      <c r="BH90" s="44"/>
      <c r="BI90" s="45"/>
      <c r="BJ90" s="37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7" t="s">
        <v>34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7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43" t="s">
        <v>152</v>
      </c>
      <c r="BB91" s="44"/>
      <c r="BC91" s="44"/>
      <c r="BD91" s="44"/>
      <c r="BE91" s="44"/>
      <c r="BF91" s="44"/>
      <c r="BG91" s="44"/>
      <c r="BH91" s="44"/>
      <c r="BI91" s="45"/>
      <c r="BJ91" s="37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7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7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43" t="s">
        <v>153</v>
      </c>
      <c r="BB92" s="44"/>
      <c r="BC92" s="44"/>
      <c r="BD92" s="44"/>
      <c r="BE92" s="44"/>
      <c r="BF92" s="44"/>
      <c r="BG92" s="44"/>
      <c r="BH92" s="44"/>
      <c r="BI92" s="45"/>
      <c r="BJ92" s="37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7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7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43" t="s">
        <v>154</v>
      </c>
      <c r="BB93" s="44"/>
      <c r="BC93" s="44"/>
      <c r="BD93" s="44"/>
      <c r="BE93" s="44"/>
      <c r="BF93" s="44"/>
      <c r="BG93" s="44"/>
      <c r="BH93" s="44"/>
      <c r="BI93" s="45"/>
      <c r="BJ93" s="42">
        <v>1001727.69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 t="s">
        <v>34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40"/>
      <c r="CM93" s="42">
        <f>BJ93</f>
        <v>1001727.69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43" t="s">
        <v>155</v>
      </c>
      <c r="BB94" s="44"/>
      <c r="BC94" s="44"/>
      <c r="BD94" s="44"/>
      <c r="BE94" s="44"/>
      <c r="BF94" s="44"/>
      <c r="BG94" s="44"/>
      <c r="BH94" s="44"/>
      <c r="BI94" s="45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7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41" t="s">
        <v>156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43" t="s">
        <v>157</v>
      </c>
      <c r="BB95" s="44"/>
      <c r="BC95" s="44"/>
      <c r="BD95" s="44"/>
      <c r="BE95" s="44"/>
      <c r="BF95" s="44"/>
      <c r="BG95" s="44"/>
      <c r="BH95" s="44"/>
      <c r="BI95" s="45"/>
      <c r="BJ95" s="37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7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7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CM89+CM93+CM94</f>
        <v>1242660.17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6" t="s">
        <v>110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7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</f>
        <v>84623712.98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50:59" s="10" customFormat="1" ht="15"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A82:BI82"/>
    <mergeCell ref="BJ82:BV82"/>
    <mergeCell ref="BW82:CL82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40:DD40"/>
    <mergeCell ref="BA31:BI31"/>
    <mergeCell ref="BJ31:BV31"/>
    <mergeCell ref="BW31:CL31"/>
    <mergeCell ref="B32:DD32"/>
    <mergeCell ref="B33:AY33"/>
    <mergeCell ref="BA33:BI33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J29:BV29"/>
    <mergeCell ref="BA34:BI34"/>
    <mergeCell ref="BJ34:BV34"/>
    <mergeCell ref="CM34:DD34"/>
    <mergeCell ref="CM35:DD35"/>
    <mergeCell ref="BA35:BI35"/>
    <mergeCell ref="BJ35:BV35"/>
    <mergeCell ref="BW35:CL35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CM44:DD44"/>
    <mergeCell ref="BA44:BI44"/>
    <mergeCell ref="BJ44:BV44"/>
    <mergeCell ref="BW44:CL44"/>
    <mergeCell ref="CM58:DD58"/>
    <mergeCell ref="B42:AY42"/>
    <mergeCell ref="BA58:BI58"/>
    <mergeCell ref="BJ58:BV58"/>
    <mergeCell ref="BW58:CL58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J49:BV49"/>
    <mergeCell ref="BW49:CL49"/>
    <mergeCell ref="CM48:DD48"/>
    <mergeCell ref="BA48:BI48"/>
    <mergeCell ref="BJ48:BV48"/>
    <mergeCell ref="BW48:CL48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A54:BI54"/>
    <mergeCell ref="BJ54:BV54"/>
    <mergeCell ref="BW54:CL54"/>
    <mergeCell ref="B54:AY54"/>
    <mergeCell ref="CM51:DD51"/>
    <mergeCell ref="B53:AY53"/>
    <mergeCell ref="BA53:BI53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A64:BI64"/>
    <mergeCell ref="BJ67:BV67"/>
    <mergeCell ref="B66:AY66"/>
    <mergeCell ref="BA66:BI66"/>
    <mergeCell ref="BJ66:BV66"/>
    <mergeCell ref="BW66:CL66"/>
    <mergeCell ref="CM65:DD65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BJ91:BV91"/>
    <mergeCell ref="BW93:CL93"/>
    <mergeCell ref="B93:AY93"/>
    <mergeCell ref="CM93:DD93"/>
    <mergeCell ref="BA93:BI93"/>
    <mergeCell ref="CM95:DD95"/>
    <mergeCell ref="BW95:CL95"/>
    <mergeCell ref="B95:AY95"/>
    <mergeCell ref="BA95:BI95"/>
    <mergeCell ref="BJ95:BV95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CM96:DD96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2011-10-26T11:50:48Z</cp:lastPrinted>
  <dcterms:created xsi:type="dcterms:W3CDTF">2008-12-24T14:26:47Z</dcterms:created>
  <dcterms:modified xsi:type="dcterms:W3CDTF">2011-10-31T07:38:01Z</dcterms:modified>
  <cp:category/>
  <cp:version/>
  <cp:contentType/>
  <cp:contentStatus/>
</cp:coreProperties>
</file>